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ografici\Desktop\"/>
    </mc:Choice>
  </mc:AlternateContent>
  <bookViews>
    <workbookView xWindow="0" yWindow="0" windowWidth="24000" windowHeight="95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33" i="1"/>
  <c r="A12" i="1"/>
  <c r="A9" i="1"/>
  <c r="C32" i="1"/>
  <c r="B32" i="1"/>
  <c r="D32" i="1" s="1"/>
  <c r="D31" i="1"/>
  <c r="B14" i="1" s="1"/>
  <c r="B15" i="1" s="1"/>
  <c r="B28" i="1"/>
  <c r="C28" i="1"/>
  <c r="B12" i="1" s="1"/>
  <c r="C12" i="1" s="1"/>
  <c r="D27" i="1"/>
  <c r="D26" i="1"/>
  <c r="D28" i="1" s="1"/>
  <c r="D33" i="1" s="1"/>
  <c r="C23" i="1"/>
  <c r="B9" i="1" s="1"/>
  <c r="B23" i="1"/>
  <c r="D22" i="1"/>
  <c r="D21" i="1"/>
  <c r="D23" i="1" s="1"/>
  <c r="C9" i="1" l="1"/>
  <c r="B35" i="1"/>
  <c r="B33" i="1"/>
  <c r="B17" i="1" l="1"/>
  <c r="B3" i="1"/>
</calcChain>
</file>

<file path=xl/sharedStrings.xml><?xml version="1.0" encoding="utf-8"?>
<sst xmlns="http://schemas.openxmlformats.org/spreadsheetml/2006/main" count="43" uniqueCount="25">
  <si>
    <t>Scrutinio</t>
  </si>
  <si>
    <t>VOTANTI</t>
  </si>
  <si>
    <t>MASCHI</t>
  </si>
  <si>
    <t>FEMMINE</t>
  </si>
  <si>
    <t>TOTALE (1)</t>
  </si>
  <si>
    <t>VOTI VALIDI</t>
  </si>
  <si>
    <t>SI</t>
  </si>
  <si>
    <t>NO</t>
  </si>
  <si>
    <t>TOTALE (2)</t>
  </si>
  <si>
    <t>VOTI NON VALIDI</t>
  </si>
  <si>
    <t>SCHEDE BIANCHE</t>
  </si>
  <si>
    <t>TOTALE VOTI NON VALIDI (3)</t>
  </si>
  <si>
    <t>TOTALE 2 + 3 = 1 (VOTANTI)</t>
  </si>
  <si>
    <t>ANALISI PER SEZIONE:</t>
  </si>
  <si>
    <t xml:space="preserve">VOTANTI </t>
  </si>
  <si>
    <t>SEZIONI</t>
  </si>
  <si>
    <t>SEZIONE 1</t>
  </si>
  <si>
    <t>SEZIONE 2</t>
  </si>
  <si>
    <t>TOTALE</t>
  </si>
  <si>
    <t xml:space="preserve">SEZIONE 2 </t>
  </si>
  <si>
    <t>su</t>
  </si>
  <si>
    <t>elettori</t>
  </si>
  <si>
    <t>pari al</t>
  </si>
  <si>
    <t>Sezioni Pervenute  2  su  2</t>
  </si>
  <si>
    <t>Hanno votato  elettori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</si>
</sst>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0" workbookViewId="0">
      <selection activeCell="J21" sqref="J21"/>
    </sheetView>
  </sheetViews>
  <sheetFormatPr defaultRowHeight="15" x14ac:dyDescent="0.25"/>
  <cols>
    <col min="1" max="1" width="23.42578125" customWidth="1"/>
    <col min="2" max="4" width="19.85546875" customWidth="1"/>
  </cols>
  <sheetData>
    <row r="1" spans="1:6" ht="31.5" x14ac:dyDescent="0.25">
      <c r="A1" s="1" t="s">
        <v>0</v>
      </c>
    </row>
    <row r="2" spans="1:6" ht="15.75" x14ac:dyDescent="0.25">
      <c r="A2" s="2" t="s">
        <v>23</v>
      </c>
    </row>
    <row r="3" spans="1:6" ht="15.75" x14ac:dyDescent="0.25">
      <c r="A3" s="2" t="s">
        <v>24</v>
      </c>
      <c r="B3" s="13">
        <f>SUM(C9)</f>
        <v>490</v>
      </c>
      <c r="C3" s="13"/>
      <c r="D3" s="13"/>
      <c r="F3" s="13"/>
    </row>
    <row r="4" spans="1:6" ht="15.75" x14ac:dyDescent="0.25">
      <c r="A4" s="2" t="s">
        <v>20</v>
      </c>
      <c r="B4" s="13">
        <v>1198</v>
      </c>
      <c r="C4" s="13" t="s">
        <v>21</v>
      </c>
      <c r="D4" s="13"/>
      <c r="F4" s="13"/>
    </row>
    <row r="5" spans="1:6" ht="15.75" x14ac:dyDescent="0.25">
      <c r="A5" s="2" t="s">
        <v>22</v>
      </c>
      <c r="B5" s="14">
        <f>SUM(B3/B4)</f>
        <v>0.4090150250417362</v>
      </c>
      <c r="C5" s="13"/>
      <c r="D5" s="13"/>
      <c r="F5" s="13"/>
    </row>
    <row r="6" spans="1:6" ht="15.75" x14ac:dyDescent="0.25">
      <c r="A6" s="2" t="s">
        <v>1</v>
      </c>
    </row>
    <row r="7" spans="1:6" ht="16.5" thickBot="1" x14ac:dyDescent="0.3">
      <c r="A7" s="2"/>
    </row>
    <row r="8" spans="1:6" ht="32.25" thickBot="1" x14ac:dyDescent="0.3">
      <c r="A8" s="3" t="s">
        <v>2</v>
      </c>
      <c r="B8" s="4" t="s">
        <v>3</v>
      </c>
      <c r="C8" s="4" t="s">
        <v>4</v>
      </c>
    </row>
    <row r="9" spans="1:6" ht="16.5" thickBot="1" x14ac:dyDescent="0.3">
      <c r="A9" s="5">
        <f>SUM(B23)</f>
        <v>241</v>
      </c>
      <c r="B9" s="6">
        <f>SUM(C23)</f>
        <v>249</v>
      </c>
      <c r="C9" s="6">
        <f>SUM(A9:B9)</f>
        <v>490</v>
      </c>
    </row>
    <row r="10" spans="1:6" ht="16.5" thickBot="1" x14ac:dyDescent="0.3">
      <c r="A10" s="2" t="s">
        <v>5</v>
      </c>
    </row>
    <row r="11" spans="1:6" ht="16.5" thickBot="1" x14ac:dyDescent="0.3">
      <c r="A11" s="15" t="s">
        <v>6</v>
      </c>
      <c r="B11" s="16" t="s">
        <v>7</v>
      </c>
      <c r="C11" s="16" t="s">
        <v>8</v>
      </c>
    </row>
    <row r="12" spans="1:6" ht="16.5" thickBot="1" x14ac:dyDescent="0.3">
      <c r="A12" s="5">
        <f>SUM(B28)</f>
        <v>463</v>
      </c>
      <c r="B12" s="6">
        <f>SUM(C28)</f>
        <v>22</v>
      </c>
      <c r="C12" s="6">
        <f>SUM(A12:B12)</f>
        <v>485</v>
      </c>
    </row>
    <row r="13" spans="1:6" ht="16.5" thickBot="1" x14ac:dyDescent="0.3">
      <c r="A13" s="2" t="s">
        <v>9</v>
      </c>
    </row>
    <row r="14" spans="1:6" ht="16.5" thickBot="1" x14ac:dyDescent="0.3">
      <c r="A14" s="8" t="s">
        <v>10</v>
      </c>
      <c r="B14" s="4">
        <f>SUM(D31)</f>
        <v>5</v>
      </c>
    </row>
    <row r="15" spans="1:6" ht="32.25" thickBot="1" x14ac:dyDescent="0.3">
      <c r="A15" s="10" t="s">
        <v>11</v>
      </c>
      <c r="B15" s="6">
        <f>SUM(B14)</f>
        <v>5</v>
      </c>
    </row>
    <row r="16" spans="1:6" ht="16.5" thickBot="1" x14ac:dyDescent="0.3">
      <c r="A16" s="11"/>
    </row>
    <row r="17" spans="1:4" ht="30.75" thickBot="1" x14ac:dyDescent="0.3">
      <c r="A17" s="7" t="s">
        <v>12</v>
      </c>
      <c r="B17" s="4">
        <f>IF((C12+B15)=C9,(C12+B15),"ERRATO")</f>
        <v>490</v>
      </c>
    </row>
    <row r="18" spans="1:4" ht="15.75" x14ac:dyDescent="0.25">
      <c r="A18" s="12" t="s">
        <v>13</v>
      </c>
    </row>
    <row r="19" spans="1:4" ht="16.5" thickBot="1" x14ac:dyDescent="0.3">
      <c r="A19" s="2" t="s">
        <v>14</v>
      </c>
    </row>
    <row r="20" spans="1:4" ht="32.25" thickBot="1" x14ac:dyDescent="0.3">
      <c r="A20" s="3" t="s">
        <v>15</v>
      </c>
      <c r="B20" s="4" t="s">
        <v>2</v>
      </c>
      <c r="C20" s="4" t="s">
        <v>3</v>
      </c>
      <c r="D20" s="4" t="s">
        <v>4</v>
      </c>
    </row>
    <row r="21" spans="1:4" ht="16.5" thickBot="1" x14ac:dyDescent="0.3">
      <c r="A21" s="5" t="s">
        <v>16</v>
      </c>
      <c r="B21" s="6">
        <v>113</v>
      </c>
      <c r="C21" s="6">
        <v>118</v>
      </c>
      <c r="D21" s="6">
        <f>SUM(B21:C21)</f>
        <v>231</v>
      </c>
    </row>
    <row r="22" spans="1:4" ht="16.5" thickBot="1" x14ac:dyDescent="0.3">
      <c r="A22" s="5" t="s">
        <v>17</v>
      </c>
      <c r="B22" s="6">
        <v>128</v>
      </c>
      <c r="C22" s="6">
        <v>131</v>
      </c>
      <c r="D22" s="6">
        <f>SUM(B22:C22)</f>
        <v>259</v>
      </c>
    </row>
    <row r="23" spans="1:4" ht="16.5" thickBot="1" x14ac:dyDescent="0.3">
      <c r="A23" s="5" t="s">
        <v>18</v>
      </c>
      <c r="B23" s="6">
        <f>SUM(B21:B22)</f>
        <v>241</v>
      </c>
      <c r="C23" s="6">
        <f>SUM(C21:C22)</f>
        <v>249</v>
      </c>
      <c r="D23" s="6">
        <f>SUM(D21:D22)</f>
        <v>490</v>
      </c>
    </row>
    <row r="24" spans="1:4" ht="16.5" thickBot="1" x14ac:dyDescent="0.3">
      <c r="A24" s="2" t="s">
        <v>5</v>
      </c>
    </row>
    <row r="25" spans="1:4" ht="16.5" thickBot="1" x14ac:dyDescent="0.3">
      <c r="A25" s="3" t="s">
        <v>15</v>
      </c>
      <c r="B25" s="16" t="s">
        <v>6</v>
      </c>
      <c r="C25" s="16" t="s">
        <v>7</v>
      </c>
      <c r="D25" s="16" t="s">
        <v>8</v>
      </c>
    </row>
    <row r="26" spans="1:4" ht="16.5" thickBot="1" x14ac:dyDescent="0.3">
      <c r="A26" s="5" t="s">
        <v>16</v>
      </c>
      <c r="B26" s="6">
        <v>218</v>
      </c>
      <c r="C26" s="6">
        <v>12</v>
      </c>
      <c r="D26" s="6">
        <f>SUM(B26:C26)</f>
        <v>230</v>
      </c>
    </row>
    <row r="27" spans="1:4" ht="16.5" thickBot="1" x14ac:dyDescent="0.3">
      <c r="A27" s="5" t="s">
        <v>19</v>
      </c>
      <c r="B27" s="6">
        <v>245</v>
      </c>
      <c r="C27" s="6">
        <v>10</v>
      </c>
      <c r="D27" s="6">
        <f>SUM(B27:C27)</f>
        <v>255</v>
      </c>
    </row>
    <row r="28" spans="1:4" ht="16.5" thickBot="1" x14ac:dyDescent="0.3">
      <c r="A28" s="5" t="s">
        <v>18</v>
      </c>
      <c r="B28" s="6">
        <f>SUM(B26:B27)</f>
        <v>463</v>
      </c>
      <c r="C28" s="6">
        <f>SUM(C26:C27)</f>
        <v>22</v>
      </c>
      <c r="D28" s="6">
        <f>SUM(D26:D27)</f>
        <v>485</v>
      </c>
    </row>
    <row r="29" spans="1:4" ht="16.5" thickBot="1" x14ac:dyDescent="0.3">
      <c r="A29" s="2" t="s">
        <v>9</v>
      </c>
    </row>
    <row r="30" spans="1:4" ht="16.5" thickBot="1" x14ac:dyDescent="0.3">
      <c r="A30" s="8"/>
      <c r="B30" s="4" t="s">
        <v>16</v>
      </c>
      <c r="C30" s="4" t="s">
        <v>17</v>
      </c>
      <c r="D30" s="4" t="s">
        <v>18</v>
      </c>
    </row>
    <row r="31" spans="1:4" ht="16.5" thickBot="1" x14ac:dyDescent="0.3">
      <c r="A31" s="10" t="s">
        <v>10</v>
      </c>
      <c r="B31" s="6">
        <v>1</v>
      </c>
      <c r="C31" s="6">
        <v>4</v>
      </c>
      <c r="D31" s="6">
        <f>SUM(B31:C31)</f>
        <v>5</v>
      </c>
    </row>
    <row r="32" spans="1:4" ht="32.25" thickBot="1" x14ac:dyDescent="0.3">
      <c r="A32" s="10" t="s">
        <v>11</v>
      </c>
      <c r="B32" s="6">
        <f>SUM(B31)</f>
        <v>1</v>
      </c>
      <c r="C32" s="6">
        <f>SUM(C31)</f>
        <v>4</v>
      </c>
      <c r="D32" s="6">
        <f>SUM(B32:C32)</f>
        <v>5</v>
      </c>
    </row>
    <row r="33" spans="1:4" ht="30.75" thickBot="1" x14ac:dyDescent="0.3">
      <c r="A33" s="9" t="s">
        <v>12</v>
      </c>
      <c r="B33" s="6">
        <f>SUM(D26+B32)</f>
        <v>231</v>
      </c>
      <c r="C33" s="6">
        <f>SUM(D27+C32)</f>
        <v>259</v>
      </c>
      <c r="D33" s="6">
        <f>SUM(D28+D32)</f>
        <v>490</v>
      </c>
    </row>
    <row r="34" spans="1:4" ht="16.5" thickBot="1" x14ac:dyDescent="0.3">
      <c r="A34" s="11"/>
    </row>
    <row r="35" spans="1:4" ht="30.75" thickBot="1" x14ac:dyDescent="0.3">
      <c r="A35" s="7" t="s">
        <v>12</v>
      </c>
      <c r="B35" s="4">
        <f>SUM(D28+D32)</f>
        <v>490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Demografici</dc:creator>
  <cp:lastModifiedBy>Demografici</cp:lastModifiedBy>
  <dcterms:created xsi:type="dcterms:W3CDTF">2017-10-22T23:51:33Z</dcterms:created>
  <dcterms:modified xsi:type="dcterms:W3CDTF">2017-10-23T00:15:11Z</dcterms:modified>
</cp:coreProperties>
</file>