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625" activeTab="0"/>
  </bookViews>
  <sheets>
    <sheet name="CAMERA" sheetId="1" r:id="rId1"/>
    <sheet name="SENATO" sheetId="2" r:id="rId2"/>
  </sheets>
  <definedNames/>
  <calcPr fullCalcOnLoad="1"/>
</workbook>
</file>

<file path=xl/sharedStrings.xml><?xml version="1.0" encoding="utf-8"?>
<sst xmlns="http://schemas.openxmlformats.org/spreadsheetml/2006/main" count="114" uniqueCount="64">
  <si>
    <t>ELEZIONI POLITICHE 25 SETTEMBRE 2022</t>
  </si>
  <si>
    <t>ELEZIONE DELLA CAMERA DEI DEPUTATI</t>
  </si>
  <si>
    <t>COMUNE DI OZZERO</t>
  </si>
  <si>
    <t>circoscrizione LOMBARDIA 1</t>
  </si>
  <si>
    <t>collegio plurinominale LOMBARDIA 1 -P01</t>
  </si>
  <si>
    <t>collegio uninominale LOMBARDIA 1 -U04</t>
  </si>
  <si>
    <t>CANDIDATI UNINOMINALI</t>
  </si>
  <si>
    <t>LISTE COLLEGATE</t>
  </si>
  <si>
    <t>GAZZOLA MUTI ALBERTO</t>
  </si>
  <si>
    <t>ITALEXIT PER L'ITALIA</t>
  </si>
  <si>
    <t>MAZZUOCOLO MARGHERITA ALMERINDA</t>
  </si>
  <si>
    <t>AZIONE - ITALIA VIVA - CALENDA</t>
  </si>
  <si>
    <t>DE BRUMATTI FELIX GIUSEPPE</t>
  </si>
  <si>
    <t>VITA</t>
  </si>
  <si>
    <t>CASSANO FRANCESCA</t>
  </si>
  <si>
    <t>MASTELLA NOI DI CENTRO EUROPEISTI</t>
  </si>
  <si>
    <t>MANZONI LUCA</t>
  </si>
  <si>
    <t>ITALIA SOVRANA E POPOLARE</t>
  </si>
  <si>
    <t>RAMONI ILARIA</t>
  </si>
  <si>
    <t>PI+ EUROPA</t>
  </si>
  <si>
    <t>ALLEANZA VERDI E SINISTRA</t>
  </si>
  <si>
    <t>IMPEGNO CIVICO LUIGI DI MAIO -  CENTRO DEMOCRATICO</t>
  </si>
  <si>
    <t>MAMMI' STEFANIA</t>
  </si>
  <si>
    <t>MOVIMENTO 5 STELLE</t>
  </si>
  <si>
    <t>GHIDORZI MARIA</t>
  </si>
  <si>
    <t>UNIONE POPOLARE CON DE MAGISTRIS</t>
  </si>
  <si>
    <t>DE CORATO RICCARDO</t>
  </si>
  <si>
    <t>NOI MODERATI/LUPI - TOTI - BRUGNARO - UDC</t>
  </si>
  <si>
    <t>FRATELLI D'ITALIA CON GIORGIA MELONI</t>
  </si>
  <si>
    <t>FORZA ITALIA</t>
  </si>
  <si>
    <t>LEGA PER SALVINI PREMIER</t>
  </si>
  <si>
    <t>ELEZIONE DEL SENATO DELLA REPUBBLICA</t>
  </si>
  <si>
    <t>collegio plurinominale LOMBARDIA 1 -P02</t>
  </si>
  <si>
    <t>collegio uninominale LOMBARDIA 1 -U05</t>
  </si>
  <si>
    <t xml:space="preserve">ALBINI ADRIANA </t>
  </si>
  <si>
    <t>EUROPA CON EMMA BONINO</t>
  </si>
  <si>
    <t>IMPEGNO CIVICO DI MAIO</t>
  </si>
  <si>
    <t>ALLEANZA VERDI SINISTRA</t>
  </si>
  <si>
    <t xml:space="preserve">DEPONTI SAMANTHA </t>
  </si>
  <si>
    <t>LA RUSSA IGNAZIO BENITO MARIA</t>
  </si>
  <si>
    <t>NOI MODERATI/LUPI - TOTI- BRUGNARO - UDC</t>
  </si>
  <si>
    <t xml:space="preserve">FRATELLI D'ITALIA CON GIORGIA MELONI </t>
  </si>
  <si>
    <t xml:space="preserve">FORZA ITALIA </t>
  </si>
  <si>
    <t>MARINI ALDA</t>
  </si>
  <si>
    <t>PIZZIGHINI PAOLA</t>
  </si>
  <si>
    <t>GHETTI GIULIA</t>
  </si>
  <si>
    <t>MALINVERNO MARCO</t>
  </si>
  <si>
    <t>AZIONE- ITALIA VIVA - CALENDA</t>
  </si>
  <si>
    <t>MASTRONICOLA SARA MARIA</t>
  </si>
  <si>
    <t>MARZAGALLI GIUSEPPE</t>
  </si>
  <si>
    <t xml:space="preserve"> Sez. 1</t>
  </si>
  <si>
    <t>Sez. 2</t>
  </si>
  <si>
    <t>Tot. Voti</t>
  </si>
  <si>
    <t>VOTANTI:</t>
  </si>
  <si>
    <t>MASCHI</t>
  </si>
  <si>
    <t>FEMMINE</t>
  </si>
  <si>
    <t>TOTALE</t>
  </si>
  <si>
    <t>Totale</t>
  </si>
  <si>
    <t>di cui solo CAND. UNI.</t>
  </si>
  <si>
    <t>Totali</t>
  </si>
  <si>
    <t>Schede Bianche</t>
  </si>
  <si>
    <t>Schede nulle</t>
  </si>
  <si>
    <t>Schede Cont. E non ass.</t>
  </si>
  <si>
    <t>PARTITO DEMOCRATICO - ITALIA DEMOCRATICA E PROG.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</si>
</sst>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3" fillId="0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3" fontId="44" fillId="0" borderId="17" xfId="43" applyFont="1" applyFill="1" applyBorder="1" applyAlignment="1">
      <alignment horizontal="left"/>
    </xf>
    <xf numFmtId="43" fontId="0" fillId="0" borderId="17" xfId="43" applyFont="1" applyBorder="1" applyAlignment="1">
      <alignment/>
    </xf>
    <xf numFmtId="43" fontId="0" fillId="0" borderId="18" xfId="43" applyFont="1" applyBorder="1" applyAlignment="1">
      <alignment/>
    </xf>
    <xf numFmtId="0" fontId="45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4" fillId="0" borderId="21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22" xfId="0" applyFont="1" applyBorder="1" applyAlignment="1">
      <alignment/>
    </xf>
    <xf numFmtId="43" fontId="0" fillId="0" borderId="17" xfId="43" applyFont="1" applyFill="1" applyBorder="1" applyAlignment="1">
      <alignment horizontal="center"/>
    </xf>
    <xf numFmtId="43" fontId="0" fillId="0" borderId="18" xfId="43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/>
    </xf>
    <xf numFmtId="0" fontId="43" fillId="34" borderId="25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43" fontId="44" fillId="0" borderId="21" xfId="43" applyFont="1" applyFill="1" applyBorder="1" applyAlignment="1">
      <alignment horizontal="left"/>
    </xf>
    <xf numFmtId="0" fontId="45" fillId="0" borderId="4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3" fontId="0" fillId="0" borderId="21" xfId="43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3" fontId="0" fillId="0" borderId="21" xfId="43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52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44" fillId="0" borderId="21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0" fillId="0" borderId="5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44" fillId="0" borderId="56" xfId="0" applyFont="1" applyFill="1" applyBorder="1" applyAlignment="1">
      <alignment/>
    </xf>
    <xf numFmtId="0" fontId="44" fillId="0" borderId="57" xfId="0" applyFont="1" applyFill="1" applyBorder="1" applyAlignment="1">
      <alignment/>
    </xf>
    <xf numFmtId="0" fontId="44" fillId="0" borderId="58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44" fillId="0" borderId="31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0" fillId="0" borderId="4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44" fillId="0" borderId="21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left"/>
    </xf>
    <xf numFmtId="0" fontId="44" fillId="0" borderId="22" xfId="0" applyFont="1" applyFill="1" applyBorder="1" applyAlignment="1">
      <alignment horizontal="left"/>
    </xf>
    <xf numFmtId="0" fontId="42" fillId="33" borderId="59" xfId="0" applyFont="1" applyFill="1" applyBorder="1" applyAlignment="1">
      <alignment horizontal="center"/>
    </xf>
    <xf numFmtId="0" fontId="42" fillId="33" borderId="60" xfId="0" applyFont="1" applyFill="1" applyBorder="1" applyAlignment="1">
      <alignment horizontal="center"/>
    </xf>
    <xf numFmtId="0" fontId="42" fillId="33" borderId="61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62" xfId="0" applyFill="1" applyBorder="1" applyAlignment="1">
      <alignment horizontal="left"/>
    </xf>
    <xf numFmtId="0" fontId="0" fillId="0" borderId="63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44" fillId="0" borderId="31" xfId="0" applyFont="1" applyFill="1" applyBorder="1" applyAlignment="1">
      <alignment horizontal="left"/>
    </xf>
    <xf numFmtId="0" fontId="44" fillId="0" borderId="19" xfId="0" applyFont="1" applyFill="1" applyBorder="1" applyAlignment="1">
      <alignment horizontal="left"/>
    </xf>
    <xf numFmtId="0" fontId="44" fillId="0" borderId="29" xfId="0" applyFont="1" applyFill="1" applyBorder="1" applyAlignment="1">
      <alignment horizontal="left"/>
    </xf>
    <xf numFmtId="0" fontId="42" fillId="33" borderId="21" xfId="0" applyFont="1" applyFill="1" applyBorder="1" applyAlignment="1">
      <alignment horizontal="center"/>
    </xf>
    <xf numFmtId="0" fontId="42" fillId="33" borderId="64" xfId="0" applyFont="1" applyFill="1" applyBorder="1" applyAlignment="1">
      <alignment horizontal="center"/>
    </xf>
    <xf numFmtId="0" fontId="42" fillId="33" borderId="65" xfId="0" applyFont="1" applyFill="1" applyBorder="1" applyAlignment="1">
      <alignment horizontal="center"/>
    </xf>
    <xf numFmtId="0" fontId="42" fillId="33" borderId="5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0">
      <selection activeCell="O29" sqref="O29"/>
    </sheetView>
  </sheetViews>
  <sheetFormatPr defaultColWidth="9.140625" defaultRowHeight="15"/>
  <cols>
    <col min="1" max="2" width="9.140625" style="0" customWidth="1"/>
    <col min="3" max="3" width="22.7109375" style="0" customWidth="1"/>
    <col min="4" max="4" width="7.00390625" style="0" bestFit="1" customWidth="1"/>
    <col min="5" max="5" width="6.421875" style="0" bestFit="1" customWidth="1"/>
    <col min="6" max="6" width="8.57421875" style="0" bestFit="1" customWidth="1"/>
    <col min="7" max="7" width="7.00390625" style="0" bestFit="1" customWidth="1"/>
    <col min="8" max="8" width="6.421875" style="0" bestFit="1" customWidth="1"/>
    <col min="9" max="9" width="8.57421875" style="0" bestFit="1" customWidth="1"/>
    <col min="10" max="11" width="9.140625" style="0" customWidth="1"/>
    <col min="12" max="12" width="33.57421875" style="0" customWidth="1"/>
    <col min="13" max="13" width="7.00390625" style="0" bestFit="1" customWidth="1"/>
    <col min="14" max="14" width="6.421875" style="0" bestFit="1" customWidth="1"/>
    <col min="15" max="15" width="8.57421875" style="0" bestFit="1" customWidth="1"/>
    <col min="16" max="16" width="0.13671875" style="0" customWidth="1"/>
    <col min="17" max="17" width="9.140625" style="0" hidden="1" customWidth="1"/>
    <col min="18" max="18" width="9.140625" style="0" customWidth="1"/>
  </cols>
  <sheetData>
    <row r="1" spans="1:17" ht="23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3" spans="1:16" ht="18.7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5" spans="1:15" ht="21">
      <c r="A5" s="157" t="s">
        <v>2</v>
      </c>
      <c r="B5" s="157"/>
      <c r="C5" s="157"/>
      <c r="D5" s="157"/>
      <c r="E5" s="157"/>
      <c r="F5" s="157"/>
      <c r="G5" s="157"/>
      <c r="H5" s="157"/>
      <c r="I5" s="157"/>
      <c r="J5" s="158" t="s">
        <v>3</v>
      </c>
      <c r="K5" s="158"/>
      <c r="L5" s="158"/>
      <c r="M5" s="158"/>
      <c r="N5" s="158"/>
      <c r="O5" s="158"/>
    </row>
    <row r="6" spans="1:15" ht="21">
      <c r="A6" s="1"/>
      <c r="B6" s="1"/>
      <c r="C6" s="1"/>
      <c r="D6" s="1"/>
      <c r="E6" s="1"/>
      <c r="F6" s="1"/>
      <c r="G6" s="1"/>
      <c r="H6" s="1"/>
      <c r="I6" s="1"/>
      <c r="J6" s="159" t="s">
        <v>4</v>
      </c>
      <c r="K6" s="159"/>
      <c r="L6" s="159"/>
      <c r="M6" s="159"/>
      <c r="N6" s="159"/>
      <c r="O6" s="159"/>
    </row>
    <row r="7" spans="10:15" ht="26.25" customHeight="1">
      <c r="J7" s="160" t="s">
        <v>5</v>
      </c>
      <c r="K7" s="160"/>
      <c r="L7" s="160"/>
      <c r="M7" s="160"/>
      <c r="N7" s="160"/>
      <c r="O7" s="160"/>
    </row>
    <row r="8" spans="1:15" ht="26.25" customHeight="1">
      <c r="A8" t="s">
        <v>53</v>
      </c>
      <c r="D8" s="8" t="s">
        <v>50</v>
      </c>
      <c r="E8" s="8" t="s">
        <v>51</v>
      </c>
      <c r="F8" s="9" t="s">
        <v>57</v>
      </c>
      <c r="G8" s="9"/>
      <c r="H8" s="9"/>
      <c r="J8" s="6"/>
      <c r="K8" s="6"/>
      <c r="L8" s="6"/>
      <c r="M8" s="6"/>
      <c r="N8" s="6"/>
      <c r="O8" s="6"/>
    </row>
    <row r="9" spans="1:15" ht="26.25" customHeight="1">
      <c r="A9" t="s">
        <v>54</v>
      </c>
      <c r="D9" s="10">
        <v>185</v>
      </c>
      <c r="E9" s="10">
        <v>219</v>
      </c>
      <c r="F9" s="11">
        <f>SUM(D9:E9)</f>
        <v>404</v>
      </c>
      <c r="G9" s="11"/>
      <c r="H9" s="11"/>
      <c r="J9" s="6"/>
      <c r="K9" s="6"/>
      <c r="L9" s="6"/>
      <c r="M9" s="6"/>
      <c r="N9" s="6"/>
      <c r="O9" s="6"/>
    </row>
    <row r="10" spans="1:8" ht="15">
      <c r="A10" t="s">
        <v>55</v>
      </c>
      <c r="D10" s="12">
        <v>187</v>
      </c>
      <c r="E10" s="12">
        <v>217</v>
      </c>
      <c r="F10" s="13">
        <f>SUM(D10:E10)</f>
        <v>404</v>
      </c>
      <c r="G10" s="14"/>
      <c r="H10" s="14"/>
    </row>
    <row r="11" spans="1:8" ht="15.75" thickBot="1">
      <c r="A11" t="s">
        <v>56</v>
      </c>
      <c r="D11" s="10">
        <f>SUM(D9:D10)</f>
        <v>372</v>
      </c>
      <c r="E11" s="10">
        <f>SUM(E9:E10)</f>
        <v>436</v>
      </c>
      <c r="F11" s="11">
        <f>SUM(F9:F10)</f>
        <v>808</v>
      </c>
      <c r="G11" s="11"/>
      <c r="H11" s="11"/>
    </row>
    <row r="12" spans="4:9" ht="15.75" thickBot="1">
      <c r="D12" s="10"/>
      <c r="E12" s="10"/>
      <c r="F12" s="11"/>
      <c r="G12" s="101" t="s">
        <v>58</v>
      </c>
      <c r="H12" s="102"/>
      <c r="I12" s="103"/>
    </row>
    <row r="13" spans="1:15" ht="16.5" thickBot="1">
      <c r="A13" s="152" t="s">
        <v>6</v>
      </c>
      <c r="B13" s="152"/>
      <c r="C13" s="153"/>
      <c r="D13" s="61" t="s">
        <v>50</v>
      </c>
      <c r="E13" s="49" t="s">
        <v>51</v>
      </c>
      <c r="F13" s="50" t="s">
        <v>52</v>
      </c>
      <c r="G13" s="61" t="s">
        <v>50</v>
      </c>
      <c r="H13" s="49" t="s">
        <v>51</v>
      </c>
      <c r="I13" s="50" t="s">
        <v>52</v>
      </c>
      <c r="J13" s="154" t="s">
        <v>7</v>
      </c>
      <c r="K13" s="152"/>
      <c r="L13" s="153"/>
      <c r="M13" s="61" t="s">
        <v>50</v>
      </c>
      <c r="N13" s="49" t="s">
        <v>51</v>
      </c>
      <c r="O13" s="50" t="s">
        <v>52</v>
      </c>
    </row>
    <row r="14" spans="1:15" ht="16.5" thickBot="1">
      <c r="A14" s="149" t="s">
        <v>8</v>
      </c>
      <c r="B14" s="150"/>
      <c r="C14" s="151"/>
      <c r="D14" s="62">
        <v>6</v>
      </c>
      <c r="E14" s="42">
        <v>9</v>
      </c>
      <c r="F14" s="68">
        <v>15</v>
      </c>
      <c r="G14" s="62">
        <v>0</v>
      </c>
      <c r="H14" s="42">
        <v>1</v>
      </c>
      <c r="I14" s="63">
        <v>1</v>
      </c>
      <c r="J14" s="125" t="s">
        <v>9</v>
      </c>
      <c r="K14" s="126"/>
      <c r="L14" s="127"/>
      <c r="M14" s="73">
        <v>6</v>
      </c>
      <c r="N14" s="35">
        <v>8</v>
      </c>
      <c r="O14" s="36">
        <v>14</v>
      </c>
    </row>
    <row r="15" spans="1:15" ht="16.5" thickBot="1">
      <c r="A15" s="149" t="s">
        <v>10</v>
      </c>
      <c r="B15" s="150"/>
      <c r="C15" s="151"/>
      <c r="D15" s="62">
        <v>22</v>
      </c>
      <c r="E15" s="42">
        <v>37</v>
      </c>
      <c r="F15" s="68">
        <v>59</v>
      </c>
      <c r="G15" s="62">
        <v>2</v>
      </c>
      <c r="H15" s="42">
        <v>2</v>
      </c>
      <c r="I15" s="63">
        <v>4</v>
      </c>
      <c r="J15" s="125" t="s">
        <v>11</v>
      </c>
      <c r="K15" s="126"/>
      <c r="L15" s="127"/>
      <c r="M15" s="73">
        <v>20</v>
      </c>
      <c r="N15" s="35">
        <v>35</v>
      </c>
      <c r="O15" s="36">
        <v>55</v>
      </c>
    </row>
    <row r="16" spans="1:15" ht="18" customHeight="1" thickBot="1">
      <c r="A16" s="149" t="s">
        <v>12</v>
      </c>
      <c r="B16" s="150"/>
      <c r="C16" s="151"/>
      <c r="D16" s="62">
        <v>2</v>
      </c>
      <c r="E16" s="42">
        <v>2</v>
      </c>
      <c r="F16" s="68">
        <v>4</v>
      </c>
      <c r="G16" s="62">
        <v>0</v>
      </c>
      <c r="H16" s="42">
        <v>0</v>
      </c>
      <c r="I16" s="63">
        <v>0</v>
      </c>
      <c r="J16" s="125" t="s">
        <v>13</v>
      </c>
      <c r="K16" s="126"/>
      <c r="L16" s="127"/>
      <c r="M16" s="73">
        <v>2</v>
      </c>
      <c r="N16" s="35">
        <v>2</v>
      </c>
      <c r="O16" s="36">
        <v>4</v>
      </c>
    </row>
    <row r="17" spans="1:15" ht="21" customHeight="1" thickBot="1">
      <c r="A17" s="149" t="s">
        <v>14</v>
      </c>
      <c r="B17" s="150"/>
      <c r="C17" s="151"/>
      <c r="D17" s="62">
        <v>0</v>
      </c>
      <c r="E17" s="42">
        <v>0</v>
      </c>
      <c r="F17" s="68">
        <v>0</v>
      </c>
      <c r="G17" s="62">
        <v>0</v>
      </c>
      <c r="H17" s="42">
        <v>0</v>
      </c>
      <c r="I17" s="63">
        <v>0</v>
      </c>
      <c r="J17" s="125" t="s">
        <v>15</v>
      </c>
      <c r="K17" s="126"/>
      <c r="L17" s="127"/>
      <c r="M17" s="73">
        <v>0</v>
      </c>
      <c r="N17" s="35">
        <v>0</v>
      </c>
      <c r="O17" s="36">
        <v>0</v>
      </c>
    </row>
    <row r="18" spans="1:15" ht="17.25" customHeight="1" thickBot="1">
      <c r="A18" s="149" t="s">
        <v>16</v>
      </c>
      <c r="B18" s="150"/>
      <c r="C18" s="151"/>
      <c r="D18" s="62">
        <v>11</v>
      </c>
      <c r="E18" s="42">
        <v>2</v>
      </c>
      <c r="F18" s="68">
        <v>13</v>
      </c>
      <c r="G18" s="62">
        <v>0</v>
      </c>
      <c r="H18" s="42">
        <v>0</v>
      </c>
      <c r="I18" s="63">
        <v>0</v>
      </c>
      <c r="J18" s="125" t="s">
        <v>17</v>
      </c>
      <c r="K18" s="126"/>
      <c r="L18" s="127"/>
      <c r="M18" s="73">
        <v>11</v>
      </c>
      <c r="N18" s="35">
        <v>2</v>
      </c>
      <c r="O18" s="36">
        <v>13</v>
      </c>
    </row>
    <row r="19" spans="1:15" ht="15.75">
      <c r="A19" s="137" t="s">
        <v>18</v>
      </c>
      <c r="B19" s="138"/>
      <c r="C19" s="139"/>
      <c r="D19" s="64">
        <v>72</v>
      </c>
      <c r="E19" s="22">
        <v>97</v>
      </c>
      <c r="F19" s="69">
        <v>169</v>
      </c>
      <c r="G19" s="64">
        <v>3</v>
      </c>
      <c r="H19" s="22">
        <v>2</v>
      </c>
      <c r="I19" s="58">
        <v>5</v>
      </c>
      <c r="J19" s="140" t="s">
        <v>19</v>
      </c>
      <c r="K19" s="141"/>
      <c r="L19" s="142"/>
      <c r="M19" s="74">
        <v>11</v>
      </c>
      <c r="N19" s="24">
        <v>12</v>
      </c>
      <c r="O19" s="25">
        <v>23</v>
      </c>
    </row>
    <row r="20" spans="1:15" ht="15">
      <c r="A20" s="143"/>
      <c r="B20" s="144"/>
      <c r="C20" s="145"/>
      <c r="D20" s="65"/>
      <c r="E20" s="38"/>
      <c r="F20" s="70"/>
      <c r="G20" s="65"/>
      <c r="H20" s="38"/>
      <c r="I20" s="59"/>
      <c r="J20" s="146" t="s">
        <v>20</v>
      </c>
      <c r="K20" s="147"/>
      <c r="L20" s="148"/>
      <c r="M20" s="75">
        <v>7</v>
      </c>
      <c r="N20" s="26">
        <v>9</v>
      </c>
      <c r="O20" s="27">
        <v>16</v>
      </c>
    </row>
    <row r="21" spans="1:15" ht="15">
      <c r="A21" s="143"/>
      <c r="B21" s="144"/>
      <c r="C21" s="145"/>
      <c r="D21" s="65"/>
      <c r="E21" s="38"/>
      <c r="F21" s="70"/>
      <c r="G21" s="65"/>
      <c r="H21" s="38"/>
      <c r="I21" s="59"/>
      <c r="J21" s="146" t="s">
        <v>21</v>
      </c>
      <c r="K21" s="147"/>
      <c r="L21" s="148"/>
      <c r="M21" s="75">
        <v>1</v>
      </c>
      <c r="N21" s="26">
        <v>3</v>
      </c>
      <c r="O21" s="27">
        <v>4</v>
      </c>
    </row>
    <row r="22" spans="1:15" ht="15.75" thickBot="1">
      <c r="A22" s="131"/>
      <c r="B22" s="132"/>
      <c r="C22" s="133"/>
      <c r="D22" s="66"/>
      <c r="E22" s="40"/>
      <c r="F22" s="71"/>
      <c r="G22" s="66"/>
      <c r="H22" s="40"/>
      <c r="I22" s="60"/>
      <c r="J22" s="134" t="s">
        <v>63</v>
      </c>
      <c r="K22" s="135"/>
      <c r="L22" s="136"/>
      <c r="M22" s="76">
        <v>50</v>
      </c>
      <c r="N22" s="28">
        <v>71</v>
      </c>
      <c r="O22" s="29">
        <v>121</v>
      </c>
    </row>
    <row r="23" spans="1:15" ht="23.25" customHeight="1" thickBot="1">
      <c r="A23" s="122" t="s">
        <v>22</v>
      </c>
      <c r="B23" s="123"/>
      <c r="C23" s="124"/>
      <c r="D23" s="62">
        <v>35</v>
      </c>
      <c r="E23" s="42">
        <v>43</v>
      </c>
      <c r="F23" s="68">
        <v>78</v>
      </c>
      <c r="G23" s="62">
        <v>2</v>
      </c>
      <c r="H23" s="42">
        <v>1</v>
      </c>
      <c r="I23" s="63">
        <v>3</v>
      </c>
      <c r="J23" s="125" t="s">
        <v>23</v>
      </c>
      <c r="K23" s="126"/>
      <c r="L23" s="127"/>
      <c r="M23" s="73">
        <v>33</v>
      </c>
      <c r="N23" s="35">
        <v>42</v>
      </c>
      <c r="O23" s="36">
        <v>75</v>
      </c>
    </row>
    <row r="24" spans="1:15" ht="30" customHeight="1" thickBot="1">
      <c r="A24" s="122" t="s">
        <v>24</v>
      </c>
      <c r="B24" s="123"/>
      <c r="C24" s="124"/>
      <c r="D24" s="62">
        <v>5</v>
      </c>
      <c r="E24" s="42">
        <v>13</v>
      </c>
      <c r="F24" s="68">
        <v>18</v>
      </c>
      <c r="G24" s="62">
        <v>0</v>
      </c>
      <c r="H24" s="42">
        <v>0</v>
      </c>
      <c r="I24" s="63">
        <v>0</v>
      </c>
      <c r="J24" s="125" t="s">
        <v>25</v>
      </c>
      <c r="K24" s="126"/>
      <c r="L24" s="127"/>
      <c r="M24" s="73">
        <v>5</v>
      </c>
      <c r="N24" s="35">
        <v>13</v>
      </c>
      <c r="O24" s="36">
        <v>18</v>
      </c>
    </row>
    <row r="25" spans="1:15" ht="15.75">
      <c r="A25" s="128" t="s">
        <v>26</v>
      </c>
      <c r="B25" s="129"/>
      <c r="C25" s="130"/>
      <c r="D25" s="67">
        <v>205</v>
      </c>
      <c r="E25" s="56">
        <v>214</v>
      </c>
      <c r="F25" s="72">
        <v>419</v>
      </c>
      <c r="G25" s="67">
        <v>8</v>
      </c>
      <c r="H25" s="56">
        <v>7</v>
      </c>
      <c r="I25" s="58">
        <v>15</v>
      </c>
      <c r="J25" s="104" t="s">
        <v>27</v>
      </c>
      <c r="K25" s="105"/>
      <c r="L25" s="106"/>
      <c r="M25" s="77">
        <v>1</v>
      </c>
      <c r="N25" s="57">
        <v>1</v>
      </c>
      <c r="O25" s="58">
        <v>2</v>
      </c>
    </row>
    <row r="26" spans="1:15" ht="15">
      <c r="A26" s="107"/>
      <c r="B26" s="108"/>
      <c r="C26" s="109"/>
      <c r="D26" s="65"/>
      <c r="E26" s="38"/>
      <c r="F26" s="70"/>
      <c r="G26" s="65"/>
      <c r="H26" s="38"/>
      <c r="I26" s="59"/>
      <c r="J26" s="110" t="s">
        <v>28</v>
      </c>
      <c r="K26" s="111"/>
      <c r="L26" s="112"/>
      <c r="M26" s="65">
        <v>114</v>
      </c>
      <c r="N26" s="38">
        <v>113</v>
      </c>
      <c r="O26" s="59">
        <v>227</v>
      </c>
    </row>
    <row r="27" spans="1:15" ht="15">
      <c r="A27" s="113"/>
      <c r="B27" s="114"/>
      <c r="C27" s="115"/>
      <c r="D27" s="65"/>
      <c r="E27" s="38"/>
      <c r="F27" s="70"/>
      <c r="G27" s="81"/>
      <c r="H27" s="82"/>
      <c r="I27" s="83"/>
      <c r="J27" s="110" t="s">
        <v>29</v>
      </c>
      <c r="K27" s="111"/>
      <c r="L27" s="112"/>
      <c r="M27" s="65">
        <v>23</v>
      </c>
      <c r="N27" s="38">
        <v>33</v>
      </c>
      <c r="O27" s="59">
        <v>56</v>
      </c>
    </row>
    <row r="28" spans="1:15" ht="15.75" thickBot="1">
      <c r="A28" s="116"/>
      <c r="B28" s="117"/>
      <c r="C28" s="118"/>
      <c r="D28" s="66"/>
      <c r="E28" s="40"/>
      <c r="F28" s="71"/>
      <c r="G28" s="78"/>
      <c r="H28" s="79"/>
      <c r="I28" s="80"/>
      <c r="J28" s="119" t="s">
        <v>30</v>
      </c>
      <c r="K28" s="120"/>
      <c r="L28" s="121"/>
      <c r="M28" s="66">
        <v>59</v>
      </c>
      <c r="N28" s="40">
        <v>60</v>
      </c>
      <c r="O28" s="60">
        <v>119</v>
      </c>
    </row>
    <row r="29" spans="3:15" ht="16.5" thickBot="1">
      <c r="C29" t="s">
        <v>59</v>
      </c>
      <c r="D29" s="51">
        <v>358</v>
      </c>
      <c r="E29" s="52">
        <v>417</v>
      </c>
      <c r="F29" s="54">
        <v>775</v>
      </c>
      <c r="G29" s="55">
        <v>15</v>
      </c>
      <c r="H29" s="53">
        <v>13</v>
      </c>
      <c r="I29" s="54">
        <v>28</v>
      </c>
      <c r="M29" s="55">
        <v>343</v>
      </c>
      <c r="N29" s="53">
        <v>404</v>
      </c>
      <c r="O29" s="54">
        <v>747</v>
      </c>
    </row>
    <row r="31" spans="4:6" ht="15">
      <c r="D31" s="10" t="s">
        <v>50</v>
      </c>
      <c r="E31" s="10" t="s">
        <v>51</v>
      </c>
      <c r="F31" s="10" t="s">
        <v>52</v>
      </c>
    </row>
    <row r="32" spans="3:6" ht="15">
      <c r="C32" t="s">
        <v>60</v>
      </c>
      <c r="D32">
        <v>6</v>
      </c>
      <c r="E32">
        <v>3</v>
      </c>
      <c r="F32">
        <v>9</v>
      </c>
    </row>
    <row r="33" spans="3:6" ht="15">
      <c r="C33" t="s">
        <v>61</v>
      </c>
      <c r="D33">
        <v>8</v>
      </c>
      <c r="E33">
        <v>16</v>
      </c>
      <c r="F33">
        <v>24</v>
      </c>
    </row>
    <row r="34" spans="3:6" ht="15">
      <c r="C34" t="s">
        <v>62</v>
      </c>
      <c r="D34">
        <v>0</v>
      </c>
      <c r="E34">
        <v>0</v>
      </c>
      <c r="F34">
        <v>0</v>
      </c>
    </row>
    <row r="35" spans="3:6" ht="15">
      <c r="C35" t="s">
        <v>57</v>
      </c>
      <c r="F35">
        <f>SUM(F32:F34)</f>
        <v>33</v>
      </c>
    </row>
  </sheetData>
  <sheetProtection/>
  <mergeCells count="39">
    <mergeCell ref="A1:Q1"/>
    <mergeCell ref="A3:P3"/>
    <mergeCell ref="A5:I5"/>
    <mergeCell ref="J5:O5"/>
    <mergeCell ref="J6:O6"/>
    <mergeCell ref="J7:O7"/>
    <mergeCell ref="A15:C15"/>
    <mergeCell ref="J15:L15"/>
    <mergeCell ref="A13:C13"/>
    <mergeCell ref="J13:L13"/>
    <mergeCell ref="A14:C14"/>
    <mergeCell ref="J14:L14"/>
    <mergeCell ref="A21:C21"/>
    <mergeCell ref="J21:L21"/>
    <mergeCell ref="A18:C18"/>
    <mergeCell ref="J18:L18"/>
    <mergeCell ref="A16:C16"/>
    <mergeCell ref="J16:L16"/>
    <mergeCell ref="A17:C17"/>
    <mergeCell ref="J17:L17"/>
    <mergeCell ref="A28:C28"/>
    <mergeCell ref="J28:L28"/>
    <mergeCell ref="A24:C24"/>
    <mergeCell ref="J24:L24"/>
    <mergeCell ref="A25:C25"/>
    <mergeCell ref="A22:C22"/>
    <mergeCell ref="J22:L22"/>
    <mergeCell ref="A23:C23"/>
    <mergeCell ref="J23:L23"/>
    <mergeCell ref="G12:I12"/>
    <mergeCell ref="J25:L25"/>
    <mergeCell ref="A26:C26"/>
    <mergeCell ref="J26:L26"/>
    <mergeCell ref="A27:C27"/>
    <mergeCell ref="J27:L27"/>
    <mergeCell ref="A19:C19"/>
    <mergeCell ref="J19:L19"/>
    <mergeCell ref="A20:C20"/>
    <mergeCell ref="J20:L20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6">
      <selection activeCell="J21" sqref="J21:L21"/>
    </sheetView>
  </sheetViews>
  <sheetFormatPr defaultColWidth="9.140625" defaultRowHeight="15"/>
  <cols>
    <col min="1" max="2" width="9.140625" style="0" customWidth="1"/>
    <col min="3" max="3" width="19.57421875" style="0" customWidth="1"/>
    <col min="4" max="4" width="7.00390625" style="0" bestFit="1" customWidth="1"/>
    <col min="5" max="5" width="6.421875" style="0" bestFit="1" customWidth="1"/>
    <col min="6" max="6" width="8.57421875" style="0" bestFit="1" customWidth="1"/>
    <col min="7" max="7" width="7.00390625" style="0" bestFit="1" customWidth="1"/>
    <col min="8" max="8" width="6.421875" style="0" bestFit="1" customWidth="1"/>
    <col min="9" max="9" width="8.57421875" style="0" bestFit="1" customWidth="1"/>
    <col min="10" max="11" width="9.140625" style="0" customWidth="1"/>
    <col min="12" max="12" width="31.7109375" style="0" customWidth="1"/>
    <col min="13" max="13" width="7.00390625" style="0" bestFit="1" customWidth="1"/>
    <col min="14" max="14" width="6.421875" style="0" bestFit="1" customWidth="1"/>
    <col min="15" max="15" width="8.57421875" style="0" bestFit="1" customWidth="1"/>
    <col min="16" max="16" width="0.13671875" style="0" customWidth="1"/>
    <col min="17" max="17" width="9.140625" style="0" hidden="1" customWidth="1"/>
    <col min="18" max="18" width="9.140625" style="0" customWidth="1"/>
  </cols>
  <sheetData>
    <row r="1" spans="1:17" ht="23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3" spans="1:16" ht="18.75">
      <c r="A3" s="156" t="s">
        <v>31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5" spans="1:15" ht="21">
      <c r="A5" s="157" t="s">
        <v>2</v>
      </c>
      <c r="B5" s="157"/>
      <c r="C5" s="157"/>
      <c r="D5" s="157"/>
      <c r="E5" s="157"/>
      <c r="F5" s="157"/>
      <c r="G5" s="98"/>
      <c r="H5" s="100"/>
      <c r="I5" s="99"/>
      <c r="J5" s="158" t="s">
        <v>3</v>
      </c>
      <c r="K5" s="158"/>
      <c r="L5" s="158"/>
      <c r="M5" s="158"/>
      <c r="N5" s="158"/>
      <c r="O5" s="158"/>
    </row>
    <row r="6" spans="1:15" ht="21">
      <c r="A6" s="1"/>
      <c r="B6" s="1"/>
      <c r="C6" s="1"/>
      <c r="D6" s="1"/>
      <c r="E6" s="1"/>
      <c r="F6" s="1"/>
      <c r="G6" s="1"/>
      <c r="H6" s="1"/>
      <c r="I6" s="1"/>
      <c r="J6" s="159" t="s">
        <v>32</v>
      </c>
      <c r="K6" s="159"/>
      <c r="L6" s="159"/>
      <c r="M6" s="159"/>
      <c r="N6" s="159"/>
      <c r="O6" s="159"/>
    </row>
    <row r="7" spans="10:15" ht="26.25" customHeight="1">
      <c r="J7" s="160" t="s">
        <v>33</v>
      </c>
      <c r="K7" s="160"/>
      <c r="L7" s="160"/>
      <c r="M7" s="160"/>
      <c r="N7" s="160"/>
      <c r="O7" s="160"/>
    </row>
    <row r="8" spans="1:15" ht="15.75">
      <c r="A8" t="s">
        <v>53</v>
      </c>
      <c r="D8" s="8" t="s">
        <v>50</v>
      </c>
      <c r="E8" s="8" t="s">
        <v>51</v>
      </c>
      <c r="F8" s="9" t="s">
        <v>57</v>
      </c>
      <c r="G8" s="9"/>
      <c r="H8" s="9"/>
      <c r="I8" s="9"/>
      <c r="J8" s="6"/>
      <c r="K8" s="6"/>
      <c r="L8" s="6"/>
      <c r="M8" s="6"/>
      <c r="N8" s="6"/>
      <c r="O8" s="6"/>
    </row>
    <row r="9" spans="1:15" ht="15">
      <c r="A9" t="s">
        <v>54</v>
      </c>
      <c r="D9" s="10">
        <v>185</v>
      </c>
      <c r="E9" s="10">
        <v>219</v>
      </c>
      <c r="F9" s="11">
        <f>SUM(D9:E9)</f>
        <v>404</v>
      </c>
      <c r="G9" s="11"/>
      <c r="H9" s="11"/>
      <c r="I9" s="11"/>
      <c r="J9" s="6"/>
      <c r="K9" s="6"/>
      <c r="L9" s="6"/>
      <c r="M9" s="6"/>
      <c r="N9" s="6"/>
      <c r="O9" s="6"/>
    </row>
    <row r="10" spans="1:9" ht="15">
      <c r="A10" t="s">
        <v>55</v>
      </c>
      <c r="D10" s="12">
        <v>187</v>
      </c>
      <c r="E10" s="12">
        <v>217</v>
      </c>
      <c r="F10" s="13">
        <f>SUM(D10:E10)</f>
        <v>404</v>
      </c>
      <c r="G10" s="14"/>
      <c r="H10" s="14"/>
      <c r="I10" s="14"/>
    </row>
    <row r="11" spans="1:9" ht="15.75" thickBot="1">
      <c r="A11" t="s">
        <v>56</v>
      </c>
      <c r="D11" s="10">
        <f>SUM(D9:D10)</f>
        <v>372</v>
      </c>
      <c r="E11" s="10">
        <f>SUM(E9:E10)</f>
        <v>436</v>
      </c>
      <c r="F11" s="11">
        <f>SUM(F9:F10)</f>
        <v>808</v>
      </c>
      <c r="G11" s="11"/>
      <c r="H11" s="11"/>
      <c r="I11" s="11"/>
    </row>
    <row r="12" spans="7:9" ht="15.75" thickBot="1">
      <c r="G12" s="101" t="s">
        <v>58</v>
      </c>
      <c r="H12" s="102"/>
      <c r="I12" s="103"/>
    </row>
    <row r="13" spans="1:15" ht="16.5" thickBot="1">
      <c r="A13" s="164" t="s">
        <v>6</v>
      </c>
      <c r="B13" s="165"/>
      <c r="C13" s="166"/>
      <c r="D13" s="84" t="s">
        <v>50</v>
      </c>
      <c r="E13" s="4" t="s">
        <v>51</v>
      </c>
      <c r="F13" s="5" t="s">
        <v>52</v>
      </c>
      <c r="G13" s="84" t="s">
        <v>50</v>
      </c>
      <c r="H13" s="4" t="s">
        <v>51</v>
      </c>
      <c r="I13" s="5" t="s">
        <v>52</v>
      </c>
      <c r="J13" s="167" t="s">
        <v>7</v>
      </c>
      <c r="K13" s="165"/>
      <c r="L13" s="165"/>
      <c r="M13" s="84" t="s">
        <v>50</v>
      </c>
      <c r="N13" s="4" t="s">
        <v>51</v>
      </c>
      <c r="O13" s="5" t="s">
        <v>52</v>
      </c>
    </row>
    <row r="14" spans="1:15" ht="15.75">
      <c r="A14" s="161" t="s">
        <v>34</v>
      </c>
      <c r="B14" s="162"/>
      <c r="C14" s="163"/>
      <c r="D14" s="64">
        <v>74</v>
      </c>
      <c r="E14" s="22">
        <v>100</v>
      </c>
      <c r="F14" s="25">
        <v>174</v>
      </c>
      <c r="G14" s="89">
        <v>3</v>
      </c>
      <c r="H14" s="23">
        <v>5</v>
      </c>
      <c r="I14" s="25">
        <v>8</v>
      </c>
      <c r="J14" s="140" t="s">
        <v>35</v>
      </c>
      <c r="K14" s="141"/>
      <c r="L14" s="142"/>
      <c r="M14" s="74">
        <v>11</v>
      </c>
      <c r="N14" s="24">
        <v>15</v>
      </c>
      <c r="O14" s="25">
        <v>26</v>
      </c>
    </row>
    <row r="15" spans="1:15" ht="15">
      <c r="A15" s="143"/>
      <c r="B15" s="144"/>
      <c r="C15" s="145"/>
      <c r="D15" s="85"/>
      <c r="E15" s="3"/>
      <c r="F15" s="15"/>
      <c r="G15" s="90"/>
      <c r="H15" s="2"/>
      <c r="I15" s="15"/>
      <c r="J15" s="146" t="s">
        <v>36</v>
      </c>
      <c r="K15" s="147"/>
      <c r="L15" s="148"/>
      <c r="M15" s="75">
        <v>2</v>
      </c>
      <c r="N15" s="26">
        <v>1</v>
      </c>
      <c r="O15" s="27">
        <v>3</v>
      </c>
    </row>
    <row r="16" spans="1:15" ht="15">
      <c r="A16" s="143"/>
      <c r="B16" s="144"/>
      <c r="C16" s="145"/>
      <c r="D16" s="85"/>
      <c r="E16" s="3"/>
      <c r="F16" s="15"/>
      <c r="G16" s="90"/>
      <c r="H16" s="2"/>
      <c r="I16" s="15"/>
      <c r="J16" s="146" t="s">
        <v>37</v>
      </c>
      <c r="K16" s="147"/>
      <c r="L16" s="148"/>
      <c r="M16" s="75">
        <v>10</v>
      </c>
      <c r="N16" s="26">
        <v>8</v>
      </c>
      <c r="O16" s="27">
        <v>18</v>
      </c>
    </row>
    <row r="17" spans="1:15" ht="15.75" thickBot="1">
      <c r="A17" s="131"/>
      <c r="B17" s="132"/>
      <c r="C17" s="133"/>
      <c r="D17" s="86"/>
      <c r="E17" s="16"/>
      <c r="F17" s="18"/>
      <c r="G17" s="91"/>
      <c r="H17" s="17"/>
      <c r="I17" s="18"/>
      <c r="J17" s="134" t="s">
        <v>63</v>
      </c>
      <c r="K17" s="135"/>
      <c r="L17" s="136"/>
      <c r="M17" s="76">
        <v>48</v>
      </c>
      <c r="N17" s="28">
        <v>71</v>
      </c>
      <c r="O17" s="29">
        <v>119</v>
      </c>
    </row>
    <row r="18" spans="1:15" ht="16.5" thickBot="1">
      <c r="A18" s="149" t="s">
        <v>38</v>
      </c>
      <c r="B18" s="150"/>
      <c r="C18" s="151"/>
      <c r="D18" s="87">
        <v>0</v>
      </c>
      <c r="E18" s="19">
        <v>0</v>
      </c>
      <c r="F18" s="21">
        <v>0</v>
      </c>
      <c r="G18" s="92">
        <v>0</v>
      </c>
      <c r="H18" s="20">
        <v>0</v>
      </c>
      <c r="I18" s="21">
        <v>0</v>
      </c>
      <c r="J18" s="125" t="s">
        <v>15</v>
      </c>
      <c r="K18" s="126"/>
      <c r="L18" s="127"/>
      <c r="M18" s="97">
        <v>0</v>
      </c>
      <c r="N18" s="33">
        <v>0</v>
      </c>
      <c r="O18" s="34">
        <v>0</v>
      </c>
    </row>
    <row r="19" spans="1:15" ht="15.75">
      <c r="A19" s="161" t="s">
        <v>39</v>
      </c>
      <c r="B19" s="162"/>
      <c r="C19" s="163"/>
      <c r="D19" s="64">
        <v>205</v>
      </c>
      <c r="E19" s="22">
        <v>216</v>
      </c>
      <c r="F19" s="58">
        <v>421</v>
      </c>
      <c r="G19" s="93">
        <v>8</v>
      </c>
      <c r="H19" s="37">
        <v>5</v>
      </c>
      <c r="I19" s="58">
        <v>13</v>
      </c>
      <c r="J19" s="140" t="s">
        <v>40</v>
      </c>
      <c r="K19" s="141"/>
      <c r="L19" s="142"/>
      <c r="M19" s="74">
        <v>1</v>
      </c>
      <c r="N19" s="24">
        <v>3</v>
      </c>
      <c r="O19" s="25">
        <v>4</v>
      </c>
    </row>
    <row r="20" spans="1:16" ht="15">
      <c r="A20" s="143"/>
      <c r="B20" s="144"/>
      <c r="C20" s="145"/>
      <c r="D20" s="65"/>
      <c r="E20" s="38"/>
      <c r="F20" s="59"/>
      <c r="G20" s="94"/>
      <c r="H20" s="39"/>
      <c r="I20" s="59"/>
      <c r="J20" s="146" t="s">
        <v>30</v>
      </c>
      <c r="K20" s="147"/>
      <c r="L20" s="148"/>
      <c r="M20" s="75">
        <v>60</v>
      </c>
      <c r="N20" s="26">
        <v>73</v>
      </c>
      <c r="O20" s="27">
        <v>133</v>
      </c>
      <c r="P20">
        <v>133</v>
      </c>
    </row>
    <row r="21" spans="1:15" ht="15">
      <c r="A21" s="143"/>
      <c r="B21" s="144"/>
      <c r="C21" s="145"/>
      <c r="D21" s="65"/>
      <c r="E21" s="38"/>
      <c r="F21" s="59"/>
      <c r="G21" s="94"/>
      <c r="H21" s="39"/>
      <c r="I21" s="59"/>
      <c r="J21" s="146" t="s">
        <v>41</v>
      </c>
      <c r="K21" s="147"/>
      <c r="L21" s="148"/>
      <c r="M21" s="75">
        <v>107</v>
      </c>
      <c r="N21" s="26">
        <v>101</v>
      </c>
      <c r="O21" s="27">
        <v>208</v>
      </c>
    </row>
    <row r="22" spans="1:15" ht="15.75" thickBot="1">
      <c r="A22" s="131"/>
      <c r="B22" s="132"/>
      <c r="C22" s="133"/>
      <c r="D22" s="66"/>
      <c r="E22" s="40"/>
      <c r="F22" s="60"/>
      <c r="G22" s="95"/>
      <c r="H22" s="41"/>
      <c r="I22" s="60"/>
      <c r="J22" s="134" t="s">
        <v>42</v>
      </c>
      <c r="K22" s="135"/>
      <c r="L22" s="136"/>
      <c r="M22" s="76">
        <v>29</v>
      </c>
      <c r="N22" s="28">
        <v>34</v>
      </c>
      <c r="O22" s="29">
        <v>63</v>
      </c>
    </row>
    <row r="23" spans="1:15" ht="16.5" thickBot="1">
      <c r="A23" s="149" t="s">
        <v>43</v>
      </c>
      <c r="B23" s="150"/>
      <c r="C23" s="151"/>
      <c r="D23" s="62">
        <v>10</v>
      </c>
      <c r="E23" s="42">
        <v>3</v>
      </c>
      <c r="F23" s="63">
        <v>13</v>
      </c>
      <c r="G23" s="96">
        <v>0</v>
      </c>
      <c r="H23" s="43">
        <v>0</v>
      </c>
      <c r="I23" s="63">
        <v>0</v>
      </c>
      <c r="J23" s="125" t="s">
        <v>17</v>
      </c>
      <c r="K23" s="126"/>
      <c r="L23" s="127"/>
      <c r="M23" s="73">
        <v>10</v>
      </c>
      <c r="N23" s="35">
        <v>3</v>
      </c>
      <c r="O23" s="36">
        <v>13</v>
      </c>
    </row>
    <row r="24" spans="1:15" ht="16.5" thickBot="1">
      <c r="A24" s="149" t="s">
        <v>44</v>
      </c>
      <c r="B24" s="150"/>
      <c r="C24" s="151"/>
      <c r="D24" s="62">
        <v>36</v>
      </c>
      <c r="E24" s="42">
        <v>36</v>
      </c>
      <c r="F24" s="63">
        <v>72</v>
      </c>
      <c r="G24" s="96">
        <v>1</v>
      </c>
      <c r="H24" s="43">
        <v>1</v>
      </c>
      <c r="I24" s="63">
        <v>2</v>
      </c>
      <c r="J24" s="125" t="s">
        <v>23</v>
      </c>
      <c r="K24" s="126"/>
      <c r="L24" s="127"/>
      <c r="M24" s="73">
        <v>35</v>
      </c>
      <c r="N24" s="35">
        <v>35</v>
      </c>
      <c r="O24" s="36">
        <v>70</v>
      </c>
    </row>
    <row r="25" spans="1:15" ht="16.5" thickBot="1">
      <c r="A25" s="122" t="s">
        <v>45</v>
      </c>
      <c r="B25" s="123"/>
      <c r="C25" s="124"/>
      <c r="D25" s="62">
        <v>5</v>
      </c>
      <c r="E25" s="42">
        <v>10</v>
      </c>
      <c r="F25" s="63">
        <v>15</v>
      </c>
      <c r="G25" s="96">
        <v>0</v>
      </c>
      <c r="H25" s="43">
        <v>1</v>
      </c>
      <c r="I25" s="63">
        <v>1</v>
      </c>
      <c r="J25" s="125" t="s">
        <v>9</v>
      </c>
      <c r="K25" s="126"/>
      <c r="L25" s="127"/>
      <c r="M25" s="73">
        <v>5</v>
      </c>
      <c r="N25" s="35">
        <v>9</v>
      </c>
      <c r="O25" s="36">
        <v>14</v>
      </c>
    </row>
    <row r="26" spans="1:15" ht="16.5" thickBot="1">
      <c r="A26" s="122" t="s">
        <v>46</v>
      </c>
      <c r="B26" s="123"/>
      <c r="C26" s="124"/>
      <c r="D26" s="62">
        <v>19</v>
      </c>
      <c r="E26" s="42">
        <v>40</v>
      </c>
      <c r="F26" s="63">
        <v>59</v>
      </c>
      <c r="G26" s="96">
        <v>2</v>
      </c>
      <c r="H26" s="43">
        <v>1</v>
      </c>
      <c r="I26" s="63">
        <v>3</v>
      </c>
      <c r="J26" s="125" t="s">
        <v>47</v>
      </c>
      <c r="K26" s="126"/>
      <c r="L26" s="127"/>
      <c r="M26" s="73">
        <v>17</v>
      </c>
      <c r="N26" s="35">
        <v>39</v>
      </c>
      <c r="O26" s="36">
        <v>56</v>
      </c>
    </row>
    <row r="27" spans="1:15" ht="16.5" thickBot="1">
      <c r="A27" s="122" t="s">
        <v>48</v>
      </c>
      <c r="B27" s="123"/>
      <c r="C27" s="124"/>
      <c r="D27" s="62">
        <v>5</v>
      </c>
      <c r="E27" s="42">
        <v>12</v>
      </c>
      <c r="F27" s="63">
        <v>17</v>
      </c>
      <c r="G27" s="96">
        <v>0</v>
      </c>
      <c r="H27" s="43">
        <v>0</v>
      </c>
      <c r="I27" s="63">
        <v>0</v>
      </c>
      <c r="J27" s="125" t="s">
        <v>25</v>
      </c>
      <c r="K27" s="126"/>
      <c r="L27" s="127"/>
      <c r="M27" s="73">
        <v>5</v>
      </c>
      <c r="N27" s="35">
        <v>12</v>
      </c>
      <c r="O27" s="36">
        <v>17</v>
      </c>
    </row>
    <row r="28" spans="1:15" ht="16.5" thickBot="1">
      <c r="A28" s="30" t="s">
        <v>49</v>
      </c>
      <c r="B28" s="31"/>
      <c r="C28" s="32"/>
      <c r="D28" s="88">
        <v>4</v>
      </c>
      <c r="E28" s="44">
        <v>2</v>
      </c>
      <c r="F28" s="63">
        <v>6</v>
      </c>
      <c r="G28" s="96">
        <v>0</v>
      </c>
      <c r="H28" s="43">
        <v>0</v>
      </c>
      <c r="I28" s="63">
        <v>0</v>
      </c>
      <c r="J28" s="125" t="s">
        <v>13</v>
      </c>
      <c r="K28" s="126"/>
      <c r="L28" s="127"/>
      <c r="M28" s="73">
        <v>4</v>
      </c>
      <c r="N28" s="35">
        <v>2</v>
      </c>
      <c r="O28" s="36">
        <v>6</v>
      </c>
    </row>
    <row r="29" spans="3:15" ht="16.5" thickBot="1">
      <c r="C29" t="s">
        <v>59</v>
      </c>
      <c r="D29" s="45">
        <v>358</v>
      </c>
      <c r="E29" s="46">
        <v>419</v>
      </c>
      <c r="F29" s="7">
        <v>777</v>
      </c>
      <c r="G29" s="7">
        <v>14</v>
      </c>
      <c r="H29" s="7">
        <v>13</v>
      </c>
      <c r="I29" s="47">
        <v>27</v>
      </c>
      <c r="M29" s="48">
        <v>344</v>
      </c>
      <c r="N29" s="7">
        <v>406</v>
      </c>
      <c r="O29" s="47">
        <v>750</v>
      </c>
    </row>
    <row r="31" spans="4:6" ht="15">
      <c r="D31" s="10" t="s">
        <v>50</v>
      </c>
      <c r="E31" s="10" t="s">
        <v>51</v>
      </c>
      <c r="F31" s="10" t="s">
        <v>52</v>
      </c>
    </row>
    <row r="32" spans="3:6" ht="15">
      <c r="C32" t="s">
        <v>60</v>
      </c>
      <c r="D32">
        <v>6</v>
      </c>
      <c r="E32">
        <v>5</v>
      </c>
      <c r="F32">
        <v>11</v>
      </c>
    </row>
    <row r="33" spans="3:6" ht="15">
      <c r="C33" t="s">
        <v>61</v>
      </c>
      <c r="D33">
        <v>8</v>
      </c>
      <c r="E33">
        <v>12</v>
      </c>
      <c r="F33">
        <v>20</v>
      </c>
    </row>
    <row r="34" spans="3:6" ht="15">
      <c r="C34" t="s">
        <v>62</v>
      </c>
      <c r="D34">
        <v>0</v>
      </c>
      <c r="E34">
        <v>0</v>
      </c>
      <c r="F34">
        <v>0</v>
      </c>
    </row>
    <row r="35" spans="3:6" ht="15">
      <c r="C35" t="s">
        <v>57</v>
      </c>
      <c r="F35">
        <f>SUM(F32:F34)</f>
        <v>31</v>
      </c>
    </row>
  </sheetData>
  <sheetProtection/>
  <mergeCells count="38">
    <mergeCell ref="A13:C13"/>
    <mergeCell ref="J13:L13"/>
    <mergeCell ref="A14:C14"/>
    <mergeCell ref="J14:L14"/>
    <mergeCell ref="A1:Q1"/>
    <mergeCell ref="A3:P3"/>
    <mergeCell ref="A5:F5"/>
    <mergeCell ref="J5:O5"/>
    <mergeCell ref="J6:O6"/>
    <mergeCell ref="J7:O7"/>
    <mergeCell ref="A18:C18"/>
    <mergeCell ref="J18:L18"/>
    <mergeCell ref="A19:C19"/>
    <mergeCell ref="J19:L19"/>
    <mergeCell ref="A15:C15"/>
    <mergeCell ref="J15:L15"/>
    <mergeCell ref="A16:C16"/>
    <mergeCell ref="J16:L16"/>
    <mergeCell ref="A17:C17"/>
    <mergeCell ref="J17:L17"/>
    <mergeCell ref="A23:C23"/>
    <mergeCell ref="J23:L23"/>
    <mergeCell ref="A20:C20"/>
    <mergeCell ref="J20:L20"/>
    <mergeCell ref="A21:C21"/>
    <mergeCell ref="J21:L21"/>
    <mergeCell ref="A22:C22"/>
    <mergeCell ref="J22:L22"/>
    <mergeCell ref="A27:C27"/>
    <mergeCell ref="J27:L27"/>
    <mergeCell ref="J28:L28"/>
    <mergeCell ref="G12:I12"/>
    <mergeCell ref="A26:C26"/>
    <mergeCell ref="J26:L26"/>
    <mergeCell ref="A24:C24"/>
    <mergeCell ref="J24:L24"/>
    <mergeCell ref="A25:C25"/>
    <mergeCell ref="J25:L2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Di Miceli</dc:creator>
  <cp:keywords/>
  <dc:description/>
  <cp:lastModifiedBy>Annalisa Calati</cp:lastModifiedBy>
  <cp:lastPrinted>2022-09-22T09:00:40Z</cp:lastPrinted>
  <dcterms:created xsi:type="dcterms:W3CDTF">2022-09-22T08:42:18Z</dcterms:created>
  <dcterms:modified xsi:type="dcterms:W3CDTF">2022-09-26T07:48:58Z</dcterms:modified>
  <cp:category/>
  <cp:version/>
  <cp:contentType/>
  <cp:contentStatus/>
</cp:coreProperties>
</file>